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2075" activeTab="0"/>
  </bookViews>
  <sheets>
    <sheet name="účetní závěrka" sheetId="1" r:id="rId1"/>
    <sheet name="pomocný_list" sheetId="2" r:id="rId2"/>
  </sheets>
  <definedNames>
    <definedName name="_GoBack" localSheetId="0">'účetní závěrka'!#REF!</definedName>
    <definedName name="DDE_LINK1" localSheetId="0">'účetní závěrka'!#REF!</definedName>
    <definedName name="_xlnm.Print_Area" localSheetId="0">'účetní závěrka'!$A$1:$J$100</definedName>
    <definedName name="Text1" localSheetId="0">'účetní závěrka'!#REF!</definedName>
    <definedName name="Text2" localSheetId="0">'účetní závěrka'!#REF!</definedName>
    <definedName name="Text3" localSheetId="0">'účetní závěrka'!#REF!</definedName>
    <definedName name="Text4" localSheetId="0">'účetní závěrka'!#REF!</definedName>
    <definedName name="Text5" localSheetId="0">'účetní závěrka'!#REF!</definedName>
    <definedName name="Text6" localSheetId="0">'účetní závěrka'!#REF!</definedName>
    <definedName name="Text7" localSheetId="0">'účetní závěrka'!#REF!</definedName>
    <definedName name="Text8" localSheetId="0">'účetní závěrka'!#REF!</definedName>
    <definedName name="Text9" localSheetId="0">'účetní závěrka'!#REF!</definedName>
    <definedName name="ZAVERKA">'účetní závěrka'!$A$1:$J$100</definedName>
  </definedNames>
  <calcPr fullCalcOnLoad="1" fullPrecision="0"/>
</workbook>
</file>

<file path=xl/sharedStrings.xml><?xml version="1.0" encoding="utf-8"?>
<sst xmlns="http://schemas.openxmlformats.org/spreadsheetml/2006/main" count="169" uniqueCount="119">
  <si>
    <t xml:space="preserve">IČ: </t>
  </si>
  <si>
    <t xml:space="preserve">Děkanství </t>
  </si>
  <si>
    <t>Sídlo (razítko)</t>
  </si>
  <si>
    <t>Diecéze brněnská</t>
  </si>
  <si>
    <t>(v Kč)</t>
  </si>
  <si>
    <t>PŘEHLED O MAJETKU A ZÁVAZCÍCH</t>
  </si>
  <si>
    <t>Majetek</t>
  </si>
  <si>
    <t>k 1. 1. daného roku</t>
  </si>
  <si>
    <t>na konci období</t>
  </si>
  <si>
    <t>Dlouhodobý hmotný majetek</t>
  </si>
  <si>
    <t>Dlouhodobý nehmotný majetek</t>
  </si>
  <si>
    <t>Pokladna a ceniny</t>
  </si>
  <si>
    <t>Bankovní účty (vč. deponovaných peněz)</t>
  </si>
  <si>
    <t>Cenné papíry</t>
  </si>
  <si>
    <t>Zásoby</t>
  </si>
  <si>
    <t>Pohledávky – bez půjček (z Knihy pohledávek)</t>
  </si>
  <si>
    <t>Poskytnuté půjčky (z Knihy pohledávek)</t>
  </si>
  <si>
    <t>Majetek celkem</t>
  </si>
  <si>
    <t>Závazky (z Knihy závazků)</t>
  </si>
  <si>
    <t>Závazky (bez úvěrů a půjček)</t>
  </si>
  <si>
    <t>Úvěry, přijaté půjčky</t>
  </si>
  <si>
    <t>Deponované peníze</t>
  </si>
  <si>
    <t>Závazky celkem</t>
  </si>
  <si>
    <t>PŘEHLED PŘÍJMŮ A VÝDAJŮ</t>
  </si>
  <si>
    <t>sl.</t>
  </si>
  <si>
    <t>Příjmy</t>
  </si>
  <si>
    <t>nezdaňované</t>
  </si>
  <si>
    <t>zdaňované</t>
  </si>
  <si>
    <t>celkem</t>
  </si>
  <si>
    <t>Kostelní sbírky a příjmy za církevní úkony</t>
  </si>
  <si>
    <t>x</t>
  </si>
  <si>
    <t>Přijaté dary</t>
  </si>
  <si>
    <t>Dotace</t>
  </si>
  <si>
    <t>19, 21</t>
  </si>
  <si>
    <t>Ostatní příjmy</t>
  </si>
  <si>
    <t>Nájemné</t>
  </si>
  <si>
    <t>Výdaje</t>
  </si>
  <si>
    <t>22, 29</t>
  </si>
  <si>
    <t>Osobní výdaje</t>
  </si>
  <si>
    <t>23, 30</t>
  </si>
  <si>
    <t>Daně</t>
  </si>
  <si>
    <t>24, 31</t>
  </si>
  <si>
    <t>Opravy památek movitých i nemovitých</t>
  </si>
  <si>
    <t>25, 32</t>
  </si>
  <si>
    <t>Opravy „nepamátek“ movitých i nemovitých</t>
  </si>
  <si>
    <t>Odeslané sbírky a poskytnuté dary</t>
  </si>
  <si>
    <t>28, 33</t>
  </si>
  <si>
    <t>Ostatní výdaje</t>
  </si>
  <si>
    <t xml:space="preserve">Účetní závěrka sestavena dne </t>
  </si>
  <si>
    <t>podpis statutárního zástupce</t>
  </si>
  <si>
    <t>L. S.</t>
  </si>
  <si>
    <t>Přijaté dary:</t>
  </si>
  <si>
    <t>Dotace:</t>
  </si>
  <si>
    <t>Odeslané sbírky a poskytnuté dary:</t>
  </si>
  <si>
    <t xml:space="preserve">1. číslo účtu </t>
  </si>
  <si>
    <t xml:space="preserve"> / </t>
  </si>
  <si>
    <t xml:space="preserve">Kč </t>
  </si>
  <si>
    <t xml:space="preserve">2. číslo účtu </t>
  </si>
  <si>
    <t xml:space="preserve">3. číslo účtu </t>
  </si>
  <si>
    <t>Příjmy:</t>
  </si>
  <si>
    <t>Výdaje:</t>
  </si>
  <si>
    <t>Příjmy nezapočitatelné do základu příspěvku na potřeby diecéze:</t>
  </si>
  <si>
    <t xml:space="preserve">Inventarizace majetku a závazků byla provedena ke dni </t>
  </si>
  <si>
    <t>Poznámky:</t>
  </si>
  <si>
    <t xml:space="preserve">Účetní závěrku sestavil: </t>
  </si>
  <si>
    <t xml:space="preserve">telefon </t>
  </si>
  <si>
    <t xml:space="preserve">Schválil děkan: </t>
  </si>
  <si>
    <t>Za biskupství:</t>
  </si>
  <si>
    <t xml:space="preserve"> </t>
  </si>
  <si>
    <t>Kontrola:</t>
  </si>
  <si>
    <t>Nákup dlouhodobého majetku,technické zhodnocení</t>
  </si>
  <si>
    <t>snižující základ daně z příjmů</t>
  </si>
  <si>
    <t>neovlivňující základ daně z příjmů</t>
  </si>
  <si>
    <t xml:space="preserve">Z ů s t a t k y </t>
  </si>
  <si>
    <t>Kč</t>
  </si>
  <si>
    <t xml:space="preserve">sbírka na bohoslovce    </t>
  </si>
  <si>
    <t xml:space="preserve">sbírka na misie    </t>
  </si>
  <si>
    <t xml:space="preserve">sbírka na charitativní účely    </t>
  </si>
  <si>
    <t xml:space="preserve">sbírka na     </t>
  </si>
  <si>
    <t xml:space="preserve">příspěvek na potřeby diecéze    </t>
  </si>
  <si>
    <t xml:space="preserve">dary jiné farnosti     </t>
  </si>
  <si>
    <t xml:space="preserve">dary ostatní tuzemské     </t>
  </si>
  <si>
    <t xml:space="preserve">dary do zahraničí     </t>
  </si>
  <si>
    <t xml:space="preserve">od biskupství    </t>
  </si>
  <si>
    <t xml:space="preserve">od jiné farnosti    </t>
  </si>
  <si>
    <t xml:space="preserve">ostatní tuzemské    </t>
  </si>
  <si>
    <t xml:space="preserve">z rozpočtu obce    </t>
  </si>
  <si>
    <t xml:space="preserve">z rozpočtu kraje    </t>
  </si>
  <si>
    <t xml:space="preserve">od státních orgánů    </t>
  </si>
  <si>
    <t xml:space="preserve">z EU a jiné    </t>
  </si>
  <si>
    <t>=?</t>
  </si>
  <si>
    <t>Římskokatolická farnost</t>
  </si>
  <si>
    <t>(farář / administrátor)</t>
  </si>
  <si>
    <t>Zůstatek k 1.1. daného roku</t>
  </si>
  <si>
    <t>+ pokladna</t>
  </si>
  <si>
    <t>+ bankovní účty</t>
  </si>
  <si>
    <t>- úvěry, přijaté půjčky</t>
  </si>
  <si>
    <t>- deponované peníze</t>
  </si>
  <si>
    <t>Zůstatek na konci období</t>
  </si>
  <si>
    <t>+ průběžné položky</t>
  </si>
  <si>
    <t>+ poskytnuté půjčky</t>
  </si>
  <si>
    <t>- deponované  peníze</t>
  </si>
  <si>
    <t xml:space="preserve">sbírka "Haléř sv. Petra"  </t>
  </si>
  <si>
    <t xml:space="preserve">sbírka na  </t>
  </si>
  <si>
    <t xml:space="preserve">ze zahraničí    </t>
  </si>
  <si>
    <r>
      <t xml:space="preserve">celkem </t>
    </r>
    <r>
      <rPr>
        <sz val="13"/>
        <rFont val="Arial"/>
        <family val="2"/>
      </rPr>
      <t xml:space="preserve">(sl. 18) </t>
    </r>
    <r>
      <rPr>
        <b/>
        <sz val="13"/>
        <rFont val="Arial"/>
        <family val="2"/>
      </rPr>
      <t xml:space="preserve">   </t>
    </r>
  </si>
  <si>
    <r>
      <t>celkem</t>
    </r>
    <r>
      <rPr>
        <sz val="13"/>
        <rFont val="Arial"/>
        <family val="2"/>
      </rPr>
      <t xml:space="preserve"> (sl. 26)   </t>
    </r>
  </si>
  <si>
    <r>
      <t>Bankovní účty</t>
    </r>
    <r>
      <rPr>
        <sz val="13"/>
        <rFont val="Arial"/>
        <family val="2"/>
      </rPr>
      <t xml:space="preserve"> (vč. deponovaných peněz) – zůstatky na konci období</t>
    </r>
    <r>
      <rPr>
        <b/>
        <sz val="13"/>
        <rFont val="Arial"/>
        <family val="2"/>
      </rPr>
      <t>:</t>
    </r>
  </si>
  <si>
    <r>
      <t>Jiné</t>
    </r>
    <r>
      <rPr>
        <sz val="13"/>
        <rFont val="Arial"/>
        <family val="2"/>
      </rPr>
      <t xml:space="preserve"> – nepeněžní – </t>
    </r>
    <r>
      <rPr>
        <b/>
        <sz val="13"/>
        <rFont val="Arial"/>
        <family val="2"/>
      </rPr>
      <t>příjmy a výdaje:</t>
    </r>
  </si>
  <si>
    <r>
      <t>ÚČETNÍ ZÁVĚRKA KE DNI</t>
    </r>
    <r>
      <rPr>
        <sz val="14"/>
        <rFont val="Arial"/>
        <family val="2"/>
      </rPr>
      <t xml:space="preserve"> </t>
    </r>
  </si>
  <si>
    <r>
      <t xml:space="preserve">Výdaje celkem </t>
    </r>
    <r>
      <rPr>
        <sz val="13"/>
        <rFont val="Arial"/>
        <family val="2"/>
      </rPr>
      <t>(sl. 22 až 33)</t>
    </r>
  </si>
  <si>
    <r>
      <t xml:space="preserve">Rozdíl příjmů a výdajů  </t>
    </r>
    <r>
      <rPr>
        <sz val="13"/>
        <rFont val="Arial"/>
        <family val="2"/>
      </rPr>
      <t>(sl. 90 – sl. 91)</t>
    </r>
  </si>
  <si>
    <r>
      <t xml:space="preserve">celkem </t>
    </r>
    <r>
      <rPr>
        <sz val="13"/>
        <rFont val="Arial"/>
        <family val="2"/>
      </rPr>
      <t xml:space="preserve">(sl. 17) </t>
    </r>
    <r>
      <rPr>
        <b/>
        <sz val="13"/>
        <rFont val="Arial"/>
        <family val="2"/>
      </rPr>
      <t xml:space="preserve">   </t>
    </r>
  </si>
  <si>
    <t>,     e-mail</t>
  </si>
  <si>
    <r>
      <t xml:space="preserve">Příjmy celkem </t>
    </r>
    <r>
      <rPr>
        <sz val="13"/>
        <rFont val="Arial"/>
        <family val="2"/>
      </rPr>
      <t>(sl. 16 až 21)</t>
    </r>
  </si>
  <si>
    <r>
      <t xml:space="preserve">+ rozdíl příjmů a výdajů </t>
    </r>
    <r>
      <rPr>
        <sz val="8"/>
        <rFont val="Arial"/>
        <family val="2"/>
      </rPr>
      <t>(sl.92 c.)</t>
    </r>
  </si>
  <si>
    <t>Průběžné položky (sl. 14 – sl. 15)</t>
  </si>
  <si>
    <t>od obce</t>
  </si>
  <si>
    <t>z veřejné sbírky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</si>
</sst>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4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>
        <color indexed="63"/>
      </right>
      <top style="medium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11" fillId="0" borderId="13" xfId="0" applyFont="1" applyBorder="1" applyAlignment="1">
      <alignment horizontal="center" vertical="top" wrapText="1"/>
    </xf>
    <xf numFmtId="4" fontId="11" fillId="0" borderId="16" xfId="0" applyNumberFormat="1" applyFont="1" applyBorder="1" applyAlignment="1">
      <alignment horizontal="right" vertical="top" wrapText="1" indent="2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left" indent="3"/>
    </xf>
    <xf numFmtId="0" fontId="10" fillId="0" borderId="0" xfId="0" applyFont="1" applyAlignment="1">
      <alignment horizontal="center"/>
    </xf>
    <xf numFmtId="4" fontId="10" fillId="0" borderId="17" xfId="0" applyNumberFormat="1" applyFont="1" applyBorder="1" applyAlignment="1" applyProtection="1">
      <alignment/>
      <protection locked="0"/>
    </xf>
    <xf numFmtId="4" fontId="10" fillId="0" borderId="18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4" fontId="11" fillId="0" borderId="19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4" fontId="10" fillId="0" borderId="14" xfId="0" applyNumberFormat="1" applyFont="1" applyBorder="1" applyAlignment="1">
      <alignment horizontal="right" vertical="top" wrapText="1" indent="2"/>
    </xf>
    <xf numFmtId="4" fontId="10" fillId="0" borderId="12" xfId="0" applyNumberFormat="1" applyFont="1" applyBorder="1" applyAlignment="1">
      <alignment horizontal="right" vertical="top" wrapText="1" indent="2"/>
    </xf>
    <xf numFmtId="4" fontId="10" fillId="0" borderId="15" xfId="0" applyNumberFormat="1" applyFont="1" applyBorder="1" applyAlignment="1">
      <alignment horizontal="right" vertical="top" wrapText="1" indent="2"/>
    </xf>
    <xf numFmtId="4" fontId="10" fillId="0" borderId="0" xfId="0" applyNumberFormat="1" applyFont="1" applyAlignment="1">
      <alignment horizontal="right" vertical="top" wrapText="1" indent="2"/>
    </xf>
    <xf numFmtId="0" fontId="11" fillId="0" borderId="0" xfId="0" applyFont="1" applyAlignment="1">
      <alignment vertical="center" wrapText="1"/>
    </xf>
    <xf numFmtId="4" fontId="11" fillId="0" borderId="12" xfId="0" applyNumberFormat="1" applyFont="1" applyBorder="1" applyAlignment="1">
      <alignment horizontal="right" vertical="top" wrapText="1" indent="2"/>
    </xf>
    <xf numFmtId="0" fontId="0" fillId="0" borderId="0" xfId="0" applyFont="1" applyBorder="1" applyAlignment="1" quotePrefix="1">
      <alignment horizontal="left" vertical="top" wrapText="1"/>
    </xf>
    <xf numFmtId="14" fontId="14" fillId="0" borderId="17" xfId="0" applyNumberFormat="1" applyFont="1" applyBorder="1" applyAlignment="1" applyProtection="1">
      <alignment horizontal="center"/>
      <protection locked="0"/>
    </xf>
    <xf numFmtId="4" fontId="10" fillId="0" borderId="0" xfId="0" applyNumberFormat="1" applyFont="1" applyAlignment="1" applyProtection="1">
      <alignment horizontal="right" wrapText="1" indent="2"/>
      <protection locked="0"/>
    </xf>
    <xf numFmtId="4" fontId="10" fillId="0" borderId="18" xfId="0" applyNumberFormat="1" applyFont="1" applyBorder="1" applyAlignment="1" applyProtection="1">
      <alignment horizontal="right" wrapText="1" indent="2"/>
      <protection locked="0"/>
    </xf>
    <xf numFmtId="4" fontId="11" fillId="0" borderId="19" xfId="0" applyNumberFormat="1" applyFont="1" applyBorder="1" applyAlignment="1">
      <alignment horizontal="right" wrapText="1" indent="2"/>
    </xf>
    <xf numFmtId="4" fontId="10" fillId="0" borderId="17" xfId="0" applyNumberFormat="1" applyFont="1" applyBorder="1" applyAlignment="1" applyProtection="1">
      <alignment horizontal="right" wrapText="1" indent="2"/>
      <protection locked="0"/>
    </xf>
    <xf numFmtId="4" fontId="11" fillId="0" borderId="0" xfId="0" applyNumberFormat="1" applyFont="1" applyBorder="1" applyAlignment="1">
      <alignment horizontal="right" wrapText="1" indent="2"/>
    </xf>
    <xf numFmtId="4" fontId="10" fillId="0" borderId="17" xfId="0" applyNumberFormat="1" applyFont="1" applyBorder="1" applyAlignment="1" applyProtection="1">
      <alignment horizontal="right" indent="2"/>
      <protection locked="0"/>
    </xf>
    <xf numFmtId="4" fontId="10" fillId="0" borderId="18" xfId="0" applyNumberFormat="1" applyFont="1" applyBorder="1" applyAlignment="1" applyProtection="1">
      <alignment horizontal="right" indent="2"/>
      <protection locked="0"/>
    </xf>
    <xf numFmtId="4" fontId="11" fillId="0" borderId="0" xfId="0" applyNumberFormat="1" applyFont="1" applyBorder="1" applyAlignment="1">
      <alignment horizontal="right" indent="2"/>
    </xf>
    <xf numFmtId="4" fontId="8" fillId="0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 quotePrefix="1">
      <alignment vertical="top" wrapText="1"/>
    </xf>
    <xf numFmtId="4" fontId="4" fillId="0" borderId="0" xfId="0" applyNumberFormat="1" applyFont="1" applyBorder="1" applyAlignment="1">
      <alignment horizontal="center" vertical="top" wrapText="1"/>
    </xf>
    <xf numFmtId="14" fontId="10" fillId="0" borderId="0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 wrapText="1"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4" fontId="10" fillId="0" borderId="19" xfId="0" applyNumberFormat="1" applyFont="1" applyBorder="1" applyAlignment="1" applyProtection="1">
      <alignment/>
      <protection/>
    </xf>
    <xf numFmtId="0" fontId="6" fillId="0" borderId="20" xfId="0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21" xfId="0" applyNumberFormat="1" applyFont="1" applyBorder="1" applyAlignment="1">
      <alignment horizontal="right" vertical="top" wrapText="1"/>
    </xf>
    <xf numFmtId="4" fontId="6" fillId="0" borderId="22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 quotePrefix="1">
      <alignment vertical="top" wrapText="1"/>
    </xf>
    <xf numFmtId="0" fontId="0" fillId="0" borderId="24" xfId="0" applyFont="1" applyBorder="1" applyAlignment="1" quotePrefix="1">
      <alignment vertical="top"/>
    </xf>
    <xf numFmtId="0" fontId="0" fillId="0" borderId="25" xfId="0" applyFont="1" applyBorder="1" applyAlignment="1" quotePrefix="1">
      <alignment vertical="top" wrapText="1"/>
    </xf>
    <xf numFmtId="0" fontId="0" fillId="0" borderId="26" xfId="0" applyFont="1" applyBorder="1" applyAlignment="1" quotePrefix="1">
      <alignment vertical="top" wrapText="1"/>
    </xf>
    <xf numFmtId="0" fontId="0" fillId="0" borderId="20" xfId="0" applyBorder="1" applyAlignment="1">
      <alignment/>
    </xf>
    <xf numFmtId="4" fontId="6" fillId="0" borderId="10" xfId="0" applyNumberFormat="1" applyFont="1" applyBorder="1" applyAlignment="1">
      <alignment horizontal="right" vertical="top" wrapText="1" indent="2"/>
    </xf>
    <xf numFmtId="4" fontId="6" fillId="0" borderId="10" xfId="0" applyNumberFormat="1" applyFont="1" applyFill="1" applyBorder="1" applyAlignment="1">
      <alignment horizontal="right" vertical="top" wrapText="1" indent="2"/>
    </xf>
    <xf numFmtId="4" fontId="6" fillId="0" borderId="21" xfId="0" applyNumberFormat="1" applyFont="1" applyFill="1" applyBorder="1" applyAlignment="1">
      <alignment horizontal="right" vertical="top" wrapText="1" indent="2"/>
    </xf>
    <xf numFmtId="0" fontId="19" fillId="0" borderId="24" xfId="0" applyFont="1" applyBorder="1" applyAlignment="1">
      <alignment horizontal="right"/>
    </xf>
    <xf numFmtId="4" fontId="19" fillId="0" borderId="0" xfId="0" applyNumberFormat="1" applyFont="1" applyBorder="1" applyAlignment="1">
      <alignment horizontal="left"/>
    </xf>
    <xf numFmtId="4" fontId="10" fillId="33" borderId="12" xfId="0" applyNumberFormat="1" applyFont="1" applyFill="1" applyBorder="1" applyAlignment="1" applyProtection="1">
      <alignment horizontal="right" vertical="top" wrapText="1" indent="2"/>
      <protection locked="0"/>
    </xf>
    <xf numFmtId="0" fontId="0" fillId="0" borderId="24" xfId="0" applyFont="1" applyBorder="1" applyAlignment="1" quotePrefix="1">
      <alignment horizontal="left" vertical="top" wrapText="1"/>
    </xf>
    <xf numFmtId="0" fontId="0" fillId="0" borderId="0" xfId="0" applyFont="1" applyBorder="1" applyAlignment="1" quotePrefix="1">
      <alignment horizontal="left" vertical="top" wrapText="1"/>
    </xf>
    <xf numFmtId="0" fontId="10" fillId="0" borderId="0" xfId="0" applyFont="1" applyFill="1" applyAlignment="1">
      <alignment horizontal="left" wrapText="1"/>
    </xf>
    <xf numFmtId="0" fontId="10" fillId="0" borderId="12" xfId="0" applyFont="1" applyBorder="1" applyAlignment="1">
      <alignment horizontal="left" vertical="center" wrapText="1"/>
    </xf>
    <xf numFmtId="0" fontId="10" fillId="0" borderId="17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34" borderId="12" xfId="0" applyFont="1" applyFill="1" applyBorder="1" applyAlignment="1">
      <alignment horizontal="left" vertical="center" wrapText="1"/>
    </xf>
    <xf numFmtId="4" fontId="10" fillId="33" borderId="16" xfId="0" applyNumberFormat="1" applyFont="1" applyFill="1" applyBorder="1" applyAlignment="1" applyProtection="1">
      <alignment horizontal="right" vertical="top" wrapText="1" indent="2"/>
      <protection locked="0"/>
    </xf>
    <xf numFmtId="0" fontId="16" fillId="0" borderId="0" xfId="0" applyFont="1" applyAlignment="1">
      <alignment horizontal="right"/>
    </xf>
    <xf numFmtId="0" fontId="11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4" fontId="17" fillId="0" borderId="17" xfId="0" applyNumberFormat="1" applyFont="1" applyBorder="1" applyAlignment="1" applyProtection="1">
      <alignment horizontal="center"/>
      <protection locked="0"/>
    </xf>
    <xf numFmtId="0" fontId="11" fillId="0" borderId="15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10" fillId="0" borderId="28" xfId="0" applyNumberFormat="1" applyFont="1" applyFill="1" applyBorder="1" applyAlignment="1" applyProtection="1">
      <alignment horizontal="center" vertical="top" wrapText="1"/>
      <protection/>
    </xf>
    <xf numFmtId="4" fontId="10" fillId="0" borderId="29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Font="1" applyBorder="1" applyAlignment="1">
      <alignment horizontal="left" vertical="center" wrapText="1"/>
    </xf>
    <xf numFmtId="4" fontId="10" fillId="33" borderId="13" xfId="0" applyNumberFormat="1" applyFont="1" applyFill="1" applyBorder="1" applyAlignment="1" applyProtection="1">
      <alignment horizontal="right" vertical="top" wrapText="1" indent="2"/>
      <protection locked="0"/>
    </xf>
    <xf numFmtId="0" fontId="11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1" fillId="0" borderId="28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8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4" fontId="10" fillId="0" borderId="12" xfId="0" applyNumberFormat="1" applyFont="1" applyFill="1" applyBorder="1" applyAlignment="1" applyProtection="1">
      <alignment horizontal="center" vertical="top" wrapText="1"/>
      <protection/>
    </xf>
    <xf numFmtId="4" fontId="11" fillId="0" borderId="16" xfId="0" applyNumberFormat="1" applyFont="1" applyBorder="1" applyAlignment="1">
      <alignment horizontal="right" vertical="top" wrapText="1" indent="2"/>
    </xf>
    <xf numFmtId="0" fontId="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 locked="0"/>
    </xf>
    <xf numFmtId="4" fontId="11" fillId="0" borderId="12" xfId="0" applyNumberFormat="1" applyFont="1" applyBorder="1" applyAlignment="1">
      <alignment horizontal="right" vertical="top" wrapText="1" indent="2"/>
    </xf>
    <xf numFmtId="0" fontId="12" fillId="0" borderId="19" xfId="0" applyFont="1" applyBorder="1" applyAlignment="1">
      <alignment horizontal="center"/>
    </xf>
    <xf numFmtId="0" fontId="10" fillId="0" borderId="34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8" fillId="0" borderId="33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4" fontId="0" fillId="33" borderId="24" xfId="0" applyNumberFormat="1" applyFill="1" applyBorder="1" applyAlignment="1">
      <alignment horizontal="right" indent="2"/>
    </xf>
    <xf numFmtId="4" fontId="0" fillId="33" borderId="10" xfId="0" applyNumberFormat="1" applyFill="1" applyBorder="1" applyAlignment="1">
      <alignment horizontal="right" indent="2"/>
    </xf>
    <xf numFmtId="0" fontId="0" fillId="0" borderId="25" xfId="0" applyFont="1" applyBorder="1" applyAlignment="1" quotePrefix="1">
      <alignment horizontal="left" vertical="top" wrapText="1"/>
    </xf>
    <xf numFmtId="0" fontId="0" fillId="0" borderId="11" xfId="0" applyFont="1" applyBorder="1" applyAlignment="1" quotePrefix="1">
      <alignment horizontal="left" vertical="top" wrapText="1"/>
    </xf>
    <xf numFmtId="0" fontId="8" fillId="35" borderId="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wrapText="1"/>
      <protection locked="0"/>
    </xf>
    <xf numFmtId="0" fontId="4" fillId="33" borderId="0" xfId="0" applyFont="1" applyFill="1" applyBorder="1" applyAlignment="1" quotePrefix="1">
      <alignment horizontal="center" vertical="top" wrapText="1"/>
    </xf>
    <xf numFmtId="0" fontId="10" fillId="0" borderId="0" xfId="0" applyFont="1" applyAlignment="1" applyProtection="1">
      <alignment horizontal="left"/>
      <protection locked="0"/>
    </xf>
    <xf numFmtId="14" fontId="10" fillId="0" borderId="17" xfId="0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showGridLines="0" showRowColHeaders="0" showZeros="0" tabSelected="1" zoomScaleSheetLayoutView="85" zoomScalePageLayoutView="0" workbookViewId="0" topLeftCell="A1">
      <selection activeCell="D56" sqref="D56"/>
    </sheetView>
  </sheetViews>
  <sheetFormatPr defaultColWidth="9.140625" defaultRowHeight="12.75"/>
  <cols>
    <col min="1" max="1" width="7.140625" style="0" customWidth="1"/>
    <col min="2" max="2" width="16.00390625" style="0" customWidth="1"/>
    <col min="3" max="3" width="6.140625" style="0" customWidth="1"/>
    <col min="4" max="4" width="26.57421875" style="0" customWidth="1"/>
    <col min="5" max="5" width="13.140625" style="0" customWidth="1"/>
    <col min="6" max="6" width="11.421875" style="0" customWidth="1"/>
    <col min="7" max="7" width="12.8515625" style="0" customWidth="1"/>
    <col min="8" max="8" width="12.28125" style="0" customWidth="1"/>
    <col min="9" max="9" width="11.00390625" style="13" customWidth="1"/>
    <col min="10" max="10" width="20.28125" style="0" customWidth="1"/>
    <col min="11" max="11" width="14.7109375" style="0" bestFit="1" customWidth="1"/>
  </cols>
  <sheetData>
    <row r="1" spans="1:10" ht="27.75" customHeight="1">
      <c r="A1" s="110" t="s">
        <v>91</v>
      </c>
      <c r="B1" s="110"/>
      <c r="C1" s="110"/>
      <c r="D1" s="149"/>
      <c r="E1" s="149"/>
      <c r="F1" s="149"/>
      <c r="G1" s="149"/>
      <c r="H1" s="149"/>
      <c r="I1" s="149"/>
      <c r="J1" s="149"/>
    </row>
    <row r="2" spans="1:10" s="6" customFormat="1" ht="27.75" customHeight="1">
      <c r="A2" s="142" t="s">
        <v>0</v>
      </c>
      <c r="B2" s="142"/>
      <c r="C2" s="142"/>
      <c r="D2" s="144"/>
      <c r="E2" s="144"/>
      <c r="F2" s="144"/>
      <c r="G2" s="120" t="s">
        <v>2</v>
      </c>
      <c r="H2" s="120"/>
      <c r="I2" s="120"/>
      <c r="J2" s="120"/>
    </row>
    <row r="3" spans="1:10" s="6" customFormat="1" ht="27.75" customHeight="1">
      <c r="A3" s="142" t="s">
        <v>1</v>
      </c>
      <c r="B3" s="142"/>
      <c r="C3" s="142"/>
      <c r="D3" s="144"/>
      <c r="E3" s="144"/>
      <c r="F3" s="144"/>
      <c r="G3" s="121"/>
      <c r="H3" s="121"/>
      <c r="I3" s="121"/>
      <c r="J3" s="121"/>
    </row>
    <row r="4" spans="1:10" s="6" customFormat="1" ht="27.75" customHeight="1">
      <c r="A4" s="142" t="s">
        <v>3</v>
      </c>
      <c r="B4" s="142"/>
      <c r="C4" s="142"/>
      <c r="D4" s="143"/>
      <c r="E4" s="143"/>
      <c r="F4" s="143"/>
      <c r="G4" s="121"/>
      <c r="H4" s="121"/>
      <c r="I4" s="121"/>
      <c r="J4" s="121"/>
    </row>
    <row r="5" spans="1:10" s="6" customFormat="1" ht="33.75" customHeight="1">
      <c r="A5" s="113" t="s">
        <v>109</v>
      </c>
      <c r="B5" s="113"/>
      <c r="C5" s="113"/>
      <c r="D5" s="113"/>
      <c r="E5" s="117"/>
      <c r="F5" s="117"/>
      <c r="G5" s="121"/>
      <c r="H5" s="121"/>
      <c r="I5" s="121"/>
      <c r="J5" s="121"/>
    </row>
    <row r="6" spans="1:10" s="6" customFormat="1" ht="27" customHeight="1" thickBot="1">
      <c r="A6" s="115" t="s">
        <v>4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s="6" customFormat="1" ht="20.25" customHeight="1" thickBot="1">
      <c r="A7" s="111" t="s">
        <v>5</v>
      </c>
      <c r="B7" s="111"/>
      <c r="C7" s="111"/>
      <c r="D7" s="111"/>
      <c r="E7" s="111"/>
      <c r="F7" s="118" t="s">
        <v>73</v>
      </c>
      <c r="G7" s="118"/>
      <c r="H7" s="118"/>
      <c r="I7" s="118"/>
      <c r="J7" s="118"/>
    </row>
    <row r="8" spans="1:10" s="6" customFormat="1" ht="20.25" customHeight="1" thickBot="1">
      <c r="A8" s="114" t="s">
        <v>6</v>
      </c>
      <c r="B8" s="114"/>
      <c r="C8" s="114"/>
      <c r="D8" s="114"/>
      <c r="E8" s="114"/>
      <c r="F8" s="119" t="s">
        <v>7</v>
      </c>
      <c r="G8" s="119"/>
      <c r="H8" s="119"/>
      <c r="I8" s="119" t="s">
        <v>8</v>
      </c>
      <c r="J8" s="119"/>
    </row>
    <row r="9" spans="1:10" s="6" customFormat="1" ht="20.25" customHeight="1" thickBot="1" thickTop="1">
      <c r="A9" s="116" t="s">
        <v>9</v>
      </c>
      <c r="B9" s="116"/>
      <c r="C9" s="116"/>
      <c r="D9" s="116"/>
      <c r="E9" s="116"/>
      <c r="F9" s="100"/>
      <c r="G9" s="100"/>
      <c r="H9" s="100"/>
      <c r="I9" s="100"/>
      <c r="J9" s="100"/>
    </row>
    <row r="10" spans="1:10" s="6" customFormat="1" ht="20.25" customHeight="1" thickBot="1">
      <c r="A10" s="104" t="s">
        <v>10</v>
      </c>
      <c r="B10" s="104"/>
      <c r="C10" s="104"/>
      <c r="D10" s="104"/>
      <c r="E10" s="104"/>
      <c r="F10" s="100"/>
      <c r="G10" s="100"/>
      <c r="H10" s="100"/>
      <c r="I10" s="100"/>
      <c r="J10" s="100"/>
    </row>
    <row r="11" spans="1:10" s="6" customFormat="1" ht="20.25" customHeight="1" thickBot="1">
      <c r="A11" s="104" t="s">
        <v>11</v>
      </c>
      <c r="B11" s="104"/>
      <c r="C11" s="104"/>
      <c r="D11" s="104"/>
      <c r="E11" s="104"/>
      <c r="F11" s="100"/>
      <c r="G11" s="100"/>
      <c r="H11" s="100"/>
      <c r="I11" s="100"/>
      <c r="J11" s="100"/>
    </row>
    <row r="12" spans="1:10" s="6" customFormat="1" ht="20.25" customHeight="1" thickBot="1">
      <c r="A12" s="104" t="s">
        <v>12</v>
      </c>
      <c r="B12" s="104"/>
      <c r="C12" s="104"/>
      <c r="D12" s="104"/>
      <c r="E12" s="104"/>
      <c r="F12" s="100"/>
      <c r="G12" s="100"/>
      <c r="H12" s="100"/>
      <c r="I12" s="100"/>
      <c r="J12" s="100"/>
    </row>
    <row r="13" spans="1:10" s="6" customFormat="1" ht="20.25" customHeight="1" thickBot="1">
      <c r="A13" s="104" t="s">
        <v>116</v>
      </c>
      <c r="B13" s="104"/>
      <c r="C13" s="104"/>
      <c r="D13" s="104"/>
      <c r="E13" s="104"/>
      <c r="F13" s="100"/>
      <c r="G13" s="100"/>
      <c r="H13" s="100"/>
      <c r="I13" s="100"/>
      <c r="J13" s="100"/>
    </row>
    <row r="14" spans="1:10" s="6" customFormat="1" ht="20.25" customHeight="1" thickBot="1">
      <c r="A14" s="104" t="s">
        <v>13</v>
      </c>
      <c r="B14" s="104"/>
      <c r="C14" s="104"/>
      <c r="D14" s="104"/>
      <c r="E14" s="104"/>
      <c r="F14" s="100"/>
      <c r="G14" s="100"/>
      <c r="H14" s="100"/>
      <c r="I14" s="100"/>
      <c r="J14" s="100"/>
    </row>
    <row r="15" spans="1:10" s="6" customFormat="1" ht="20.25" customHeight="1" thickBot="1">
      <c r="A15" s="104" t="s">
        <v>14</v>
      </c>
      <c r="B15" s="104"/>
      <c r="C15" s="104"/>
      <c r="D15" s="104"/>
      <c r="E15" s="104"/>
      <c r="F15" s="100"/>
      <c r="G15" s="100"/>
      <c r="H15" s="100"/>
      <c r="I15" s="100"/>
      <c r="J15" s="100"/>
    </row>
    <row r="16" spans="1:10" s="6" customFormat="1" ht="20.25" customHeight="1" thickBot="1">
      <c r="A16" s="104" t="s">
        <v>15</v>
      </c>
      <c r="B16" s="104"/>
      <c r="C16" s="104"/>
      <c r="D16" s="104"/>
      <c r="E16" s="104"/>
      <c r="F16" s="100"/>
      <c r="G16" s="100"/>
      <c r="H16" s="100"/>
      <c r="I16" s="100"/>
      <c r="J16" s="100"/>
    </row>
    <row r="17" spans="1:10" s="6" customFormat="1" ht="20.25" customHeight="1" thickBot="1">
      <c r="A17" s="124" t="s">
        <v>16</v>
      </c>
      <c r="B17" s="124"/>
      <c r="C17" s="124"/>
      <c r="D17" s="124"/>
      <c r="E17" s="124"/>
      <c r="F17" s="100"/>
      <c r="G17" s="100"/>
      <c r="H17" s="100"/>
      <c r="I17" s="100"/>
      <c r="J17" s="100"/>
    </row>
    <row r="18" spans="1:10" s="6" customFormat="1" ht="20.25" customHeight="1" thickBot="1" thickTop="1">
      <c r="A18" s="126" t="s">
        <v>17</v>
      </c>
      <c r="B18" s="126"/>
      <c r="C18" s="126"/>
      <c r="D18" s="126"/>
      <c r="E18" s="126"/>
      <c r="F18" s="139">
        <f>SUM(F9:H17)</f>
        <v>0</v>
      </c>
      <c r="G18" s="139"/>
      <c r="H18" s="139"/>
      <c r="I18" s="139">
        <f>SUM(I9:J17)</f>
        <v>0</v>
      </c>
      <c r="J18" s="139"/>
    </row>
    <row r="19" spans="1:10" s="6" customFormat="1" ht="8.25" customHeight="1" thickBot="1">
      <c r="A19" s="23"/>
      <c r="B19" s="23"/>
      <c r="C19" s="23"/>
      <c r="D19" s="23"/>
      <c r="E19" s="23"/>
      <c r="F19" s="34"/>
      <c r="G19" s="34"/>
      <c r="H19" s="34"/>
      <c r="I19" s="35"/>
      <c r="J19" s="36"/>
    </row>
    <row r="20" spans="1:10" s="6" customFormat="1" ht="20.25" customHeight="1" thickBot="1">
      <c r="A20" s="114" t="s">
        <v>18</v>
      </c>
      <c r="B20" s="114"/>
      <c r="C20" s="114"/>
      <c r="D20" s="114"/>
      <c r="E20" s="114"/>
      <c r="F20" s="141" t="s">
        <v>7</v>
      </c>
      <c r="G20" s="141"/>
      <c r="H20" s="141"/>
      <c r="I20" s="141" t="s">
        <v>8</v>
      </c>
      <c r="J20" s="141"/>
    </row>
    <row r="21" spans="1:10" s="6" customFormat="1" ht="20.25" customHeight="1" thickBot="1" thickTop="1">
      <c r="A21" s="116" t="s">
        <v>19</v>
      </c>
      <c r="B21" s="116"/>
      <c r="C21" s="116"/>
      <c r="D21" s="116"/>
      <c r="E21" s="116"/>
      <c r="F21" s="112"/>
      <c r="G21" s="112"/>
      <c r="H21" s="112"/>
      <c r="I21" s="112"/>
      <c r="J21" s="112"/>
    </row>
    <row r="22" spans="1:10" s="6" customFormat="1" ht="20.25" customHeight="1" thickBot="1">
      <c r="A22" s="104" t="s">
        <v>20</v>
      </c>
      <c r="B22" s="104"/>
      <c r="C22" s="104"/>
      <c r="D22" s="104"/>
      <c r="E22" s="104"/>
      <c r="F22" s="100"/>
      <c r="G22" s="100"/>
      <c r="H22" s="100"/>
      <c r="I22" s="100"/>
      <c r="J22" s="100"/>
    </row>
    <row r="23" spans="1:10" s="6" customFormat="1" ht="20.25" customHeight="1" thickBot="1">
      <c r="A23" s="124" t="s">
        <v>21</v>
      </c>
      <c r="B23" s="124"/>
      <c r="C23" s="124"/>
      <c r="D23" s="124"/>
      <c r="E23" s="124"/>
      <c r="F23" s="125"/>
      <c r="G23" s="125"/>
      <c r="H23" s="125"/>
      <c r="I23" s="125"/>
      <c r="J23" s="125"/>
    </row>
    <row r="24" spans="1:10" s="6" customFormat="1" ht="20.25" customHeight="1" thickBot="1" thickTop="1">
      <c r="A24" s="126" t="s">
        <v>22</v>
      </c>
      <c r="B24" s="126"/>
      <c r="C24" s="126"/>
      <c r="D24" s="126"/>
      <c r="E24" s="126"/>
      <c r="F24" s="139">
        <f>SUM(F21:H23)</f>
        <v>0</v>
      </c>
      <c r="G24" s="139"/>
      <c r="H24" s="139"/>
      <c r="I24" s="139">
        <f>SUM(I21:J23)</f>
        <v>0</v>
      </c>
      <c r="J24" s="139"/>
    </row>
    <row r="25" spans="1:9" s="6" customFormat="1" ht="20.25" customHeight="1" thickBot="1">
      <c r="A25" s="21"/>
      <c r="B25" s="21"/>
      <c r="C25" s="21"/>
      <c r="D25" s="21"/>
      <c r="E25" s="21"/>
      <c r="I25" s="14"/>
    </row>
    <row r="26" spans="1:11" s="6" customFormat="1" ht="20.25" customHeight="1" thickBot="1">
      <c r="A26" s="111" t="s">
        <v>23</v>
      </c>
      <c r="B26" s="111"/>
      <c r="C26" s="111"/>
      <c r="D26" s="111"/>
      <c r="E26" s="111"/>
      <c r="F26" s="9"/>
      <c r="G26" s="9"/>
      <c r="H26" s="9"/>
      <c r="I26" s="7"/>
      <c r="J26" s="7"/>
      <c r="K26" s="7"/>
    </row>
    <row r="27" spans="1:11" s="6" customFormat="1" ht="9.75" customHeight="1" thickBot="1">
      <c r="A27" s="24"/>
      <c r="B27" s="24"/>
      <c r="C27" s="24"/>
      <c r="D27" s="24"/>
      <c r="E27" s="24"/>
      <c r="F27" s="8"/>
      <c r="G27" s="8"/>
      <c r="H27" s="8"/>
      <c r="I27" s="8"/>
      <c r="J27" s="8"/>
      <c r="K27" s="8"/>
    </row>
    <row r="28" spans="1:10" s="6" customFormat="1" ht="20.25" customHeight="1" thickBot="1">
      <c r="A28" s="25" t="s">
        <v>24</v>
      </c>
      <c r="B28" s="114" t="s">
        <v>25</v>
      </c>
      <c r="C28" s="114"/>
      <c r="D28" s="114"/>
      <c r="E28" s="114"/>
      <c r="F28" s="119" t="s">
        <v>26</v>
      </c>
      <c r="G28" s="119"/>
      <c r="H28" s="119" t="s">
        <v>27</v>
      </c>
      <c r="I28" s="119"/>
      <c r="J28" s="32" t="s">
        <v>28</v>
      </c>
    </row>
    <row r="29" spans="1:10" s="6" customFormat="1" ht="20.25" customHeight="1" thickBot="1" thickTop="1">
      <c r="A29" s="26">
        <v>16</v>
      </c>
      <c r="B29" s="116" t="s">
        <v>29</v>
      </c>
      <c r="C29" s="116"/>
      <c r="D29" s="116"/>
      <c r="E29" s="116"/>
      <c r="F29" s="100"/>
      <c r="G29" s="100"/>
      <c r="H29" s="138" t="s">
        <v>30</v>
      </c>
      <c r="I29" s="138"/>
      <c r="J29" s="57">
        <f>F29</f>
        <v>0</v>
      </c>
    </row>
    <row r="30" spans="1:10" s="6" customFormat="1" ht="20.25" customHeight="1" thickBot="1">
      <c r="A30" s="27">
        <v>17</v>
      </c>
      <c r="B30" s="104" t="s">
        <v>31</v>
      </c>
      <c r="C30" s="104"/>
      <c r="D30" s="104"/>
      <c r="E30" s="104"/>
      <c r="F30" s="100"/>
      <c r="G30" s="100"/>
      <c r="H30" s="100"/>
      <c r="I30" s="100"/>
      <c r="J30" s="58">
        <f>SUM(F30:I30)</f>
        <v>0</v>
      </c>
    </row>
    <row r="31" spans="1:10" s="6" customFormat="1" ht="20.25" customHeight="1" thickBot="1">
      <c r="A31" s="27">
        <v>18</v>
      </c>
      <c r="B31" s="104" t="s">
        <v>32</v>
      </c>
      <c r="C31" s="104"/>
      <c r="D31" s="104"/>
      <c r="E31" s="104"/>
      <c r="F31" s="100"/>
      <c r="G31" s="100"/>
      <c r="H31" s="138" t="s">
        <v>30</v>
      </c>
      <c r="I31" s="138"/>
      <c r="J31" s="57">
        <f>F31</f>
        <v>0</v>
      </c>
    </row>
    <row r="32" spans="1:10" s="6" customFormat="1" ht="20.25" customHeight="1" thickBot="1">
      <c r="A32" s="22" t="s">
        <v>33</v>
      </c>
      <c r="B32" s="104" t="s">
        <v>34</v>
      </c>
      <c r="C32" s="104"/>
      <c r="D32" s="104"/>
      <c r="E32" s="104"/>
      <c r="F32" s="100"/>
      <c r="G32" s="100"/>
      <c r="H32" s="100"/>
      <c r="I32" s="100"/>
      <c r="J32" s="58">
        <f>SUM(F32:I32)</f>
        <v>0</v>
      </c>
    </row>
    <row r="33" spans="1:10" s="6" customFormat="1" ht="20.25" customHeight="1" thickBot="1">
      <c r="A33" s="28">
        <v>20</v>
      </c>
      <c r="B33" s="124" t="s">
        <v>35</v>
      </c>
      <c r="C33" s="124"/>
      <c r="D33" s="124"/>
      <c r="E33" s="124"/>
      <c r="F33" s="122" t="s">
        <v>30</v>
      </c>
      <c r="G33" s="123"/>
      <c r="H33" s="100"/>
      <c r="I33" s="100"/>
      <c r="J33" s="59">
        <f>H33</f>
        <v>0</v>
      </c>
    </row>
    <row r="34" spans="1:10" s="6" customFormat="1" ht="20.25" customHeight="1" thickBot="1" thickTop="1">
      <c r="A34" s="87">
        <v>90</v>
      </c>
      <c r="B34" s="126" t="s">
        <v>114</v>
      </c>
      <c r="C34" s="126"/>
      <c r="D34" s="126"/>
      <c r="E34" s="126"/>
      <c r="F34" s="139">
        <f>SUM(F29:G32)</f>
        <v>0</v>
      </c>
      <c r="G34" s="139"/>
      <c r="H34" s="139">
        <f>SUM(H32:I33,H30)</f>
        <v>0</v>
      </c>
      <c r="I34" s="139"/>
      <c r="J34" s="33">
        <f>SUM(J29:J33)</f>
        <v>0</v>
      </c>
    </row>
    <row r="35" spans="1:10" ht="9" customHeight="1" thickBot="1">
      <c r="A35" s="29"/>
      <c r="B35" s="29"/>
      <c r="C35" s="29"/>
      <c r="D35" s="29"/>
      <c r="E35" s="30"/>
      <c r="F35" s="5"/>
      <c r="G35" s="5"/>
      <c r="H35" s="5"/>
      <c r="I35" s="5"/>
      <c r="J35" s="5"/>
    </row>
    <row r="36" spans="1:10" ht="45" customHeight="1" thickBot="1">
      <c r="A36" s="25" t="s">
        <v>24</v>
      </c>
      <c r="B36" s="128" t="s">
        <v>36</v>
      </c>
      <c r="C36" s="129"/>
      <c r="D36" s="129"/>
      <c r="E36" s="130"/>
      <c r="F36" s="140" t="s">
        <v>72</v>
      </c>
      <c r="G36" s="140"/>
      <c r="H36" s="140" t="s">
        <v>71</v>
      </c>
      <c r="I36" s="140"/>
      <c r="J36" s="25" t="s">
        <v>28</v>
      </c>
    </row>
    <row r="37" spans="1:10" ht="20.25" customHeight="1" thickBot="1" thickTop="1">
      <c r="A37" s="77" t="s">
        <v>37</v>
      </c>
      <c r="B37" s="116" t="s">
        <v>38</v>
      </c>
      <c r="C37" s="116"/>
      <c r="D37" s="116"/>
      <c r="E37" s="116"/>
      <c r="F37" s="100"/>
      <c r="G37" s="100"/>
      <c r="H37" s="100"/>
      <c r="I37" s="100"/>
      <c r="J37" s="57">
        <f aca="true" t="shared" si="0" ref="J37:J43">SUM(F37:I37)</f>
        <v>0</v>
      </c>
    </row>
    <row r="38" spans="1:10" ht="20.25" customHeight="1" thickBot="1">
      <c r="A38" s="22" t="s">
        <v>39</v>
      </c>
      <c r="B38" s="104" t="s">
        <v>40</v>
      </c>
      <c r="C38" s="104"/>
      <c r="D38" s="104"/>
      <c r="E38" s="104"/>
      <c r="F38" s="100"/>
      <c r="G38" s="100"/>
      <c r="H38" s="100"/>
      <c r="I38" s="100"/>
      <c r="J38" s="58">
        <f t="shared" si="0"/>
        <v>0</v>
      </c>
    </row>
    <row r="39" spans="1:10" ht="20.25" customHeight="1" thickBot="1">
      <c r="A39" s="22" t="s">
        <v>41</v>
      </c>
      <c r="B39" s="104" t="s">
        <v>42</v>
      </c>
      <c r="C39" s="104"/>
      <c r="D39" s="104"/>
      <c r="E39" s="104"/>
      <c r="F39" s="100"/>
      <c r="G39" s="100"/>
      <c r="H39" s="100"/>
      <c r="I39" s="100"/>
      <c r="J39" s="58">
        <f t="shared" si="0"/>
        <v>0</v>
      </c>
    </row>
    <row r="40" spans="1:10" ht="20.25" customHeight="1" thickBot="1">
      <c r="A40" s="22" t="s">
        <v>43</v>
      </c>
      <c r="B40" s="104" t="s">
        <v>44</v>
      </c>
      <c r="C40" s="104"/>
      <c r="D40" s="104"/>
      <c r="E40" s="104"/>
      <c r="F40" s="100"/>
      <c r="G40" s="100"/>
      <c r="H40" s="100"/>
      <c r="I40" s="100"/>
      <c r="J40" s="58">
        <f t="shared" si="0"/>
        <v>0</v>
      </c>
    </row>
    <row r="41" spans="1:10" ht="20.25" customHeight="1" thickBot="1">
      <c r="A41" s="27">
        <v>26</v>
      </c>
      <c r="B41" s="104" t="s">
        <v>45</v>
      </c>
      <c r="C41" s="104"/>
      <c r="D41" s="104"/>
      <c r="E41" s="104"/>
      <c r="F41" s="100"/>
      <c r="G41" s="100"/>
      <c r="H41" s="138" t="s">
        <v>30</v>
      </c>
      <c r="I41" s="138"/>
      <c r="J41" s="58">
        <f>F41</f>
        <v>0</v>
      </c>
    </row>
    <row r="42" spans="1:10" ht="20.25" customHeight="1" thickBot="1">
      <c r="A42" s="27">
        <v>27</v>
      </c>
      <c r="B42" s="133" t="s">
        <v>70</v>
      </c>
      <c r="C42" s="133"/>
      <c r="D42" s="133"/>
      <c r="E42" s="133"/>
      <c r="F42" s="100"/>
      <c r="G42" s="100"/>
      <c r="H42" s="138" t="s">
        <v>30</v>
      </c>
      <c r="I42" s="138"/>
      <c r="J42" s="58">
        <f>F42</f>
        <v>0</v>
      </c>
    </row>
    <row r="43" spans="1:10" ht="20.25" customHeight="1" thickBot="1">
      <c r="A43" s="78" t="s">
        <v>46</v>
      </c>
      <c r="B43" s="124" t="s">
        <v>47</v>
      </c>
      <c r="C43" s="124"/>
      <c r="D43" s="124"/>
      <c r="E43" s="124"/>
      <c r="F43" s="100"/>
      <c r="G43" s="100"/>
      <c r="H43" s="100"/>
      <c r="I43" s="100"/>
      <c r="J43" s="59">
        <f t="shared" si="0"/>
        <v>0</v>
      </c>
    </row>
    <row r="44" spans="1:10" ht="20.25" customHeight="1" thickBot="1" thickTop="1">
      <c r="A44" s="87">
        <v>91</v>
      </c>
      <c r="B44" s="126" t="s">
        <v>110</v>
      </c>
      <c r="C44" s="126"/>
      <c r="D44" s="126"/>
      <c r="E44" s="126"/>
      <c r="F44" s="139">
        <f>SUM(F37:G43)</f>
        <v>0</v>
      </c>
      <c r="G44" s="139"/>
      <c r="H44" s="139">
        <f>SUM(H37:I43)</f>
        <v>0</v>
      </c>
      <c r="I44" s="139"/>
      <c r="J44" s="33">
        <f>SUM(J37:J43)</f>
        <v>0</v>
      </c>
    </row>
    <row r="45" spans="1:10" ht="6" customHeight="1" thickBot="1">
      <c r="A45" s="24"/>
      <c r="B45" s="24"/>
      <c r="C45" s="24"/>
      <c r="D45" s="24"/>
      <c r="E45" s="24"/>
      <c r="F45" s="60"/>
      <c r="G45" s="60"/>
      <c r="H45" s="60"/>
      <c r="I45" s="60"/>
      <c r="J45" s="60"/>
    </row>
    <row r="46" spans="1:10" ht="20.25" customHeight="1" thickBot="1">
      <c r="A46" s="88">
        <v>92</v>
      </c>
      <c r="B46" s="135" t="s">
        <v>111</v>
      </c>
      <c r="C46" s="136"/>
      <c r="D46" s="136"/>
      <c r="E46" s="137"/>
      <c r="F46" s="145">
        <f>F34-F44</f>
        <v>0</v>
      </c>
      <c r="G46" s="145"/>
      <c r="H46" s="145">
        <f>H34-H44</f>
        <v>0</v>
      </c>
      <c r="I46" s="145"/>
      <c r="J46" s="62">
        <f>J34-J44</f>
        <v>0</v>
      </c>
    </row>
    <row r="47" spans="1:10" ht="40.5" customHeight="1">
      <c r="A47" s="131" t="s">
        <v>48</v>
      </c>
      <c r="B47" s="131"/>
      <c r="C47" s="131"/>
      <c r="D47" s="64"/>
      <c r="E47" s="1"/>
      <c r="H47" s="147"/>
      <c r="I47" s="147"/>
      <c r="J47" s="147"/>
    </row>
    <row r="48" spans="8:10" ht="15">
      <c r="H48" s="146" t="s">
        <v>49</v>
      </c>
      <c r="I48" s="146"/>
      <c r="J48" s="146"/>
    </row>
    <row r="49" spans="6:10" ht="15">
      <c r="F49" s="31" t="s">
        <v>50</v>
      </c>
      <c r="G49" s="1"/>
      <c r="H49" s="148" t="s">
        <v>92</v>
      </c>
      <c r="I49" s="148"/>
      <c r="J49" s="148"/>
    </row>
    <row r="50" spans="6:9" ht="8.25" customHeight="1">
      <c r="F50" s="1"/>
      <c r="G50" s="1"/>
      <c r="H50" s="1"/>
      <c r="I50" s="15"/>
    </row>
    <row r="51" spans="1:10" s="6" customFormat="1" ht="24" customHeight="1">
      <c r="A51" s="134" t="s">
        <v>51</v>
      </c>
      <c r="B51" s="134"/>
      <c r="C51" s="23"/>
      <c r="D51" s="23"/>
      <c r="E51" s="61"/>
      <c r="F51" s="134" t="s">
        <v>53</v>
      </c>
      <c r="G51" s="134"/>
      <c r="H51" s="134"/>
      <c r="I51" s="134"/>
      <c r="J51" s="134"/>
    </row>
    <row r="52" spans="1:10" s="6" customFormat="1" ht="24" customHeight="1">
      <c r="A52" s="127" t="s">
        <v>83</v>
      </c>
      <c r="B52" s="127"/>
      <c r="C52" s="38" t="s">
        <v>74</v>
      </c>
      <c r="D52" s="65"/>
      <c r="E52" s="39"/>
      <c r="F52" s="127" t="s">
        <v>75</v>
      </c>
      <c r="G52" s="127"/>
      <c r="H52" s="127"/>
      <c r="I52" s="40" t="s">
        <v>74</v>
      </c>
      <c r="J52" s="70"/>
    </row>
    <row r="53" spans="1:10" s="6" customFormat="1" ht="24" customHeight="1">
      <c r="A53" s="127" t="s">
        <v>84</v>
      </c>
      <c r="B53" s="127"/>
      <c r="C53" s="38" t="s">
        <v>74</v>
      </c>
      <c r="D53" s="66"/>
      <c r="E53" s="39"/>
      <c r="F53" s="127" t="s">
        <v>76</v>
      </c>
      <c r="G53" s="127"/>
      <c r="H53" s="127"/>
      <c r="I53" s="40" t="s">
        <v>74</v>
      </c>
      <c r="J53" s="71"/>
    </row>
    <row r="54" spans="1:10" s="6" customFormat="1" ht="24" customHeight="1">
      <c r="A54" s="103" t="s">
        <v>117</v>
      </c>
      <c r="B54" s="103"/>
      <c r="C54" s="38" t="s">
        <v>74</v>
      </c>
      <c r="D54" s="66"/>
      <c r="E54" s="39"/>
      <c r="F54" s="38"/>
      <c r="G54" s="38"/>
      <c r="H54" s="38"/>
      <c r="I54" s="40"/>
      <c r="J54" s="71"/>
    </row>
    <row r="55" spans="1:10" s="6" customFormat="1" ht="24" customHeight="1">
      <c r="A55" s="103" t="s">
        <v>118</v>
      </c>
      <c r="B55" s="103"/>
      <c r="C55" s="38" t="s">
        <v>74</v>
      </c>
      <c r="D55" s="66"/>
      <c r="E55" s="39"/>
      <c r="F55" s="38"/>
      <c r="G55" s="38"/>
      <c r="H55" s="38"/>
      <c r="I55" s="40"/>
      <c r="J55" s="71"/>
    </row>
    <row r="56" spans="1:10" s="6" customFormat="1" ht="24" customHeight="1">
      <c r="A56" s="127" t="s">
        <v>85</v>
      </c>
      <c r="B56" s="127"/>
      <c r="C56" s="38" t="s">
        <v>74</v>
      </c>
      <c r="D56" s="66"/>
      <c r="E56" s="39"/>
      <c r="F56" s="127" t="s">
        <v>77</v>
      </c>
      <c r="G56" s="127"/>
      <c r="H56" s="127"/>
      <c r="I56" s="40" t="s">
        <v>74</v>
      </c>
      <c r="J56" s="71"/>
    </row>
    <row r="57" spans="1:10" s="6" customFormat="1" ht="24" customHeight="1">
      <c r="A57" s="127" t="s">
        <v>104</v>
      </c>
      <c r="B57" s="127"/>
      <c r="C57" s="38" t="s">
        <v>74</v>
      </c>
      <c r="D57" s="66"/>
      <c r="E57" s="39"/>
      <c r="F57" s="127" t="s">
        <v>102</v>
      </c>
      <c r="G57" s="127"/>
      <c r="H57" s="127"/>
      <c r="I57" s="40" t="s">
        <v>74</v>
      </c>
      <c r="J57" s="71"/>
    </row>
    <row r="58" spans="1:10" s="6" customFormat="1" ht="24" customHeight="1">
      <c r="A58" s="132" t="s">
        <v>112</v>
      </c>
      <c r="B58" s="132"/>
      <c r="C58" s="38" t="s">
        <v>74</v>
      </c>
      <c r="D58" s="67">
        <f>SUM(D52:D57)</f>
        <v>0</v>
      </c>
      <c r="E58" s="41"/>
      <c r="F58" s="42" t="s">
        <v>103</v>
      </c>
      <c r="G58" s="157"/>
      <c r="H58" s="157"/>
      <c r="I58" s="40" t="s">
        <v>74</v>
      </c>
      <c r="J58" s="71"/>
    </row>
    <row r="59" spans="1:10" s="6" customFormat="1" ht="24" customHeight="1">
      <c r="A59" s="132"/>
      <c r="B59" s="132"/>
      <c r="C59" s="39"/>
      <c r="D59" s="41"/>
      <c r="E59" s="41"/>
      <c r="F59" s="38" t="s">
        <v>78</v>
      </c>
      <c r="G59" s="151"/>
      <c r="H59" s="151"/>
      <c r="I59" s="40" t="s">
        <v>74</v>
      </c>
      <c r="J59" s="71"/>
    </row>
    <row r="60" spans="1:10" s="6" customFormat="1" ht="24" customHeight="1">
      <c r="A60" s="127"/>
      <c r="B60" s="127"/>
      <c r="C60" s="39"/>
      <c r="D60" s="39"/>
      <c r="E60" s="39"/>
      <c r="F60" s="38" t="s">
        <v>78</v>
      </c>
      <c r="G60" s="151"/>
      <c r="H60" s="151"/>
      <c r="I60" s="40" t="s">
        <v>74</v>
      </c>
      <c r="J60" s="71"/>
    </row>
    <row r="61" spans="1:10" s="6" customFormat="1" ht="24" customHeight="1">
      <c r="A61" s="132" t="s">
        <v>52</v>
      </c>
      <c r="B61" s="132"/>
      <c r="C61" s="39"/>
      <c r="D61" s="39"/>
      <c r="E61" s="39"/>
      <c r="F61" s="38" t="s">
        <v>78</v>
      </c>
      <c r="G61" s="151"/>
      <c r="H61" s="151"/>
      <c r="I61" s="40" t="s">
        <v>74</v>
      </c>
      <c r="J61" s="71"/>
    </row>
    <row r="62" spans="1:10" s="6" customFormat="1" ht="24" customHeight="1">
      <c r="A62" s="127" t="s">
        <v>86</v>
      </c>
      <c r="B62" s="127"/>
      <c r="C62" s="38" t="s">
        <v>74</v>
      </c>
      <c r="D62" s="68"/>
      <c r="E62" s="39"/>
      <c r="F62" s="127" t="s">
        <v>79</v>
      </c>
      <c r="G62" s="127"/>
      <c r="H62" s="127"/>
      <c r="I62" s="40" t="s">
        <v>74</v>
      </c>
      <c r="J62" s="71"/>
    </row>
    <row r="63" spans="1:10" s="6" customFormat="1" ht="24" customHeight="1">
      <c r="A63" s="127" t="s">
        <v>87</v>
      </c>
      <c r="B63" s="127"/>
      <c r="C63" s="38" t="s">
        <v>74</v>
      </c>
      <c r="D63" s="66"/>
      <c r="E63" s="39"/>
      <c r="F63" s="127" t="s">
        <v>80</v>
      </c>
      <c r="G63" s="127"/>
      <c r="H63" s="127"/>
      <c r="I63" s="40" t="s">
        <v>74</v>
      </c>
      <c r="J63" s="71"/>
    </row>
    <row r="64" spans="1:10" s="6" customFormat="1" ht="24" customHeight="1">
      <c r="A64" s="127" t="s">
        <v>88</v>
      </c>
      <c r="B64" s="127"/>
      <c r="C64" s="38" t="s">
        <v>74</v>
      </c>
      <c r="D64" s="66"/>
      <c r="E64" s="41"/>
      <c r="F64" s="127" t="s">
        <v>81</v>
      </c>
      <c r="G64" s="127"/>
      <c r="H64" s="127"/>
      <c r="I64" s="40" t="s">
        <v>74</v>
      </c>
      <c r="J64" s="71"/>
    </row>
    <row r="65" spans="1:10" s="6" customFormat="1" ht="24" customHeight="1">
      <c r="A65" s="127" t="s">
        <v>89</v>
      </c>
      <c r="B65" s="127"/>
      <c r="C65" s="38" t="s">
        <v>74</v>
      </c>
      <c r="D65" s="66"/>
      <c r="E65" s="39"/>
      <c r="F65" s="127" t="s">
        <v>82</v>
      </c>
      <c r="G65" s="127"/>
      <c r="H65" s="127"/>
      <c r="I65" s="40" t="s">
        <v>74</v>
      </c>
      <c r="J65" s="71"/>
    </row>
    <row r="66" spans="1:10" s="6" customFormat="1" ht="24" customHeight="1">
      <c r="A66" s="132" t="s">
        <v>105</v>
      </c>
      <c r="B66" s="132"/>
      <c r="C66" s="38" t="s">
        <v>74</v>
      </c>
      <c r="D66" s="69">
        <f>SUM(D62:D65)</f>
        <v>0</v>
      </c>
      <c r="E66" s="38"/>
      <c r="F66" s="132" t="s">
        <v>106</v>
      </c>
      <c r="G66" s="132"/>
      <c r="H66" s="132"/>
      <c r="I66" s="43" t="s">
        <v>74</v>
      </c>
      <c r="J66" s="72">
        <f>SUM(J52:J65)</f>
        <v>0</v>
      </c>
    </row>
    <row r="67" spans="1:10" s="6" customFormat="1" ht="24" customHeight="1">
      <c r="A67" s="44"/>
      <c r="B67" s="44"/>
      <c r="C67" s="44"/>
      <c r="D67" s="44"/>
      <c r="E67" s="44"/>
      <c r="F67" s="37"/>
      <c r="G67" s="37"/>
      <c r="H67" s="37"/>
      <c r="I67" s="45"/>
      <c r="J67" s="46"/>
    </row>
    <row r="68" spans="1:10" s="6" customFormat="1" ht="24" customHeight="1">
      <c r="A68" s="47" t="s">
        <v>107</v>
      </c>
      <c r="B68" s="47"/>
      <c r="C68" s="47"/>
      <c r="D68" s="47"/>
      <c r="E68" s="47"/>
      <c r="F68" s="36"/>
      <c r="G68" s="36"/>
      <c r="H68" s="36"/>
      <c r="I68" s="48"/>
      <c r="J68" s="46"/>
    </row>
    <row r="69" spans="1:10" s="6" customFormat="1" ht="24" customHeight="1">
      <c r="A69" s="109" t="s">
        <v>54</v>
      </c>
      <c r="B69" s="109"/>
      <c r="C69" s="105" t="s">
        <v>55</v>
      </c>
      <c r="D69" s="105"/>
      <c r="E69" s="105"/>
      <c r="F69" s="105"/>
      <c r="G69" s="49"/>
      <c r="H69" s="49"/>
      <c r="I69" s="50" t="s">
        <v>56</v>
      </c>
      <c r="J69" s="51"/>
    </row>
    <row r="70" spans="1:10" s="6" customFormat="1" ht="24" customHeight="1">
      <c r="A70" s="109" t="s">
        <v>57</v>
      </c>
      <c r="B70" s="109"/>
      <c r="C70" s="105" t="s">
        <v>55</v>
      </c>
      <c r="D70" s="105"/>
      <c r="E70" s="105"/>
      <c r="F70" s="105"/>
      <c r="G70" s="49"/>
      <c r="H70" s="49"/>
      <c r="I70" s="50" t="s">
        <v>56</v>
      </c>
      <c r="J70" s="52"/>
    </row>
    <row r="71" spans="1:10" s="6" customFormat="1" ht="24" customHeight="1">
      <c r="A71" s="109" t="s">
        <v>58</v>
      </c>
      <c r="B71" s="109"/>
      <c r="C71" s="105" t="s">
        <v>55</v>
      </c>
      <c r="D71" s="105"/>
      <c r="E71" s="105"/>
      <c r="F71" s="105"/>
      <c r="G71" s="49"/>
      <c r="H71" s="49"/>
      <c r="I71" s="50" t="s">
        <v>56</v>
      </c>
      <c r="J71" s="51"/>
    </row>
    <row r="72" spans="1:10" s="6" customFormat="1" ht="28.5" customHeight="1">
      <c r="A72" s="36"/>
      <c r="B72" s="36"/>
      <c r="C72" s="36"/>
      <c r="D72" s="36"/>
      <c r="E72" s="36"/>
      <c r="F72" s="36"/>
      <c r="G72" s="49"/>
      <c r="H72" s="53" t="s">
        <v>28</v>
      </c>
      <c r="I72" s="43" t="s">
        <v>56</v>
      </c>
      <c r="J72" s="54">
        <f>SUM(J69:J71)</f>
        <v>0</v>
      </c>
    </row>
    <row r="73" spans="1:10" s="6" customFormat="1" ht="24" customHeight="1">
      <c r="A73" s="110" t="s">
        <v>108</v>
      </c>
      <c r="B73" s="110"/>
      <c r="C73" s="110"/>
      <c r="D73" s="110"/>
      <c r="E73" s="47"/>
      <c r="F73" s="36"/>
      <c r="G73" s="36"/>
      <c r="H73" s="36"/>
      <c r="I73" s="50"/>
      <c r="J73" s="36"/>
    </row>
    <row r="74" spans="1:10" s="6" customFormat="1" ht="24" customHeight="1">
      <c r="A74" s="108" t="s">
        <v>59</v>
      </c>
      <c r="B74" s="108"/>
      <c r="C74" s="150"/>
      <c r="D74" s="150"/>
      <c r="E74" s="150"/>
      <c r="F74" s="150"/>
      <c r="G74" s="150"/>
      <c r="H74" s="150"/>
      <c r="I74" s="50" t="s">
        <v>56</v>
      </c>
      <c r="J74" s="51"/>
    </row>
    <row r="75" spans="1:10" s="6" customFormat="1" ht="24" customHeight="1">
      <c r="A75" s="36"/>
      <c r="B75" s="36"/>
      <c r="C75" s="150"/>
      <c r="D75" s="150"/>
      <c r="E75" s="150"/>
      <c r="F75" s="150"/>
      <c r="G75" s="150"/>
      <c r="H75" s="150"/>
      <c r="I75" s="50" t="s">
        <v>56</v>
      </c>
      <c r="J75" s="51"/>
    </row>
    <row r="76" spans="1:10" s="6" customFormat="1" ht="24" customHeight="1">
      <c r="A76" s="108" t="s">
        <v>60</v>
      </c>
      <c r="B76" s="108"/>
      <c r="C76" s="150"/>
      <c r="D76" s="150"/>
      <c r="E76" s="150"/>
      <c r="F76" s="150"/>
      <c r="G76" s="150"/>
      <c r="H76" s="150"/>
      <c r="I76" s="50" t="s">
        <v>56</v>
      </c>
      <c r="J76" s="51"/>
    </row>
    <row r="77" spans="1:10" s="6" customFormat="1" ht="24" customHeight="1">
      <c r="A77" s="36"/>
      <c r="B77" s="36"/>
      <c r="C77" s="150"/>
      <c r="D77" s="150"/>
      <c r="E77" s="150"/>
      <c r="F77" s="150"/>
      <c r="G77" s="150"/>
      <c r="H77" s="150"/>
      <c r="I77" s="50" t="s">
        <v>56</v>
      </c>
      <c r="J77" s="51"/>
    </row>
    <row r="78" spans="1:10" s="6" customFormat="1" ht="24" customHeight="1">
      <c r="A78" s="79"/>
      <c r="B78" s="79"/>
      <c r="C78" s="80"/>
      <c r="D78" s="80"/>
      <c r="E78" s="80"/>
      <c r="F78" s="80"/>
      <c r="G78" s="80"/>
      <c r="H78" s="80"/>
      <c r="I78" s="81"/>
      <c r="J78" s="82"/>
    </row>
    <row r="79" spans="1:10" s="6" customFormat="1" ht="24" customHeight="1">
      <c r="A79" s="36" t="s">
        <v>61</v>
      </c>
      <c r="B79" s="36"/>
      <c r="C79" s="36"/>
      <c r="D79" s="36"/>
      <c r="E79" s="36"/>
      <c r="F79" s="36"/>
      <c r="G79" s="36"/>
      <c r="H79" s="36"/>
      <c r="I79" s="50" t="s">
        <v>56</v>
      </c>
      <c r="J79" s="51"/>
    </row>
    <row r="80" spans="1:10" s="6" customFormat="1" ht="24" customHeight="1">
      <c r="A80" s="36" t="s">
        <v>62</v>
      </c>
      <c r="B80" s="36"/>
      <c r="C80" s="36"/>
      <c r="D80" s="36"/>
      <c r="E80" s="76"/>
      <c r="F80" s="160"/>
      <c r="G80" s="160"/>
      <c r="H80" s="160"/>
      <c r="I80" s="45"/>
      <c r="J80" s="36"/>
    </row>
    <row r="81" spans="1:10" s="6" customFormat="1" ht="24" customHeight="1">
      <c r="A81" s="36" t="s">
        <v>63</v>
      </c>
      <c r="B81" s="36"/>
      <c r="C81" s="159"/>
      <c r="D81" s="159"/>
      <c r="E81" s="159"/>
      <c r="F81" s="159"/>
      <c r="G81" s="159"/>
      <c r="H81" s="159"/>
      <c r="I81" s="159"/>
      <c r="J81" s="159"/>
    </row>
    <row r="82" spans="1:10" s="6" customFormat="1" ht="24" customHeight="1">
      <c r="A82" s="36"/>
      <c r="B82" s="36"/>
      <c r="C82" s="159"/>
      <c r="D82" s="159"/>
      <c r="E82" s="159"/>
      <c r="F82" s="159"/>
      <c r="G82" s="159"/>
      <c r="H82" s="159"/>
      <c r="I82" s="159"/>
      <c r="J82" s="159"/>
    </row>
    <row r="83" spans="1:10" s="6" customFormat="1" ht="24" customHeight="1">
      <c r="A83" s="36" t="s">
        <v>64</v>
      </c>
      <c r="B83" s="36"/>
      <c r="C83" s="36"/>
      <c r="D83" s="105"/>
      <c r="E83" s="105"/>
      <c r="F83" s="105"/>
      <c r="G83" s="105"/>
      <c r="H83" s="105"/>
      <c r="I83" s="105"/>
      <c r="J83" s="105"/>
    </row>
    <row r="84" spans="1:10" s="6" customFormat="1" ht="29.25" customHeight="1">
      <c r="A84" s="36"/>
      <c r="B84" s="45" t="s">
        <v>65</v>
      </c>
      <c r="C84" s="105"/>
      <c r="D84" s="105"/>
      <c r="E84" s="105"/>
      <c r="F84" s="45" t="s">
        <v>113</v>
      </c>
      <c r="G84" s="105"/>
      <c r="H84" s="105"/>
      <c r="I84" s="105"/>
      <c r="J84" s="105"/>
    </row>
    <row r="85" spans="1:10" s="6" customFormat="1" ht="24" customHeight="1" thickBot="1">
      <c r="A85" s="55"/>
      <c r="B85" s="55"/>
      <c r="C85" s="55"/>
      <c r="D85" s="55"/>
      <c r="E85" s="55"/>
      <c r="F85" s="55"/>
      <c r="G85" s="55"/>
      <c r="H85" s="55"/>
      <c r="I85" s="56"/>
      <c r="J85" s="55"/>
    </row>
    <row r="86" spans="1:10" s="6" customFormat="1" ht="24" customHeight="1">
      <c r="A86" s="36" t="s">
        <v>66</v>
      </c>
      <c r="B86" s="36"/>
      <c r="C86" s="36"/>
      <c r="D86" s="36"/>
      <c r="E86" s="36"/>
      <c r="F86" s="36" t="s">
        <v>67</v>
      </c>
      <c r="G86" s="36"/>
      <c r="H86" s="36"/>
      <c r="I86" s="45"/>
      <c r="J86" s="36"/>
    </row>
    <row r="87" spans="2:10" s="6" customFormat="1" ht="33.75" customHeight="1">
      <c r="B87" s="106"/>
      <c r="C87" s="106"/>
      <c r="D87" s="106"/>
      <c r="E87" s="106"/>
      <c r="G87" s="106" t="s">
        <v>68</v>
      </c>
      <c r="H87" s="106"/>
      <c r="I87" s="106"/>
      <c r="J87" s="106"/>
    </row>
    <row r="88" spans="2:10" s="6" customFormat="1" ht="25.5" customHeight="1">
      <c r="B88" s="17"/>
      <c r="C88" s="17"/>
      <c r="D88" s="17"/>
      <c r="E88" s="17"/>
      <c r="G88" s="17"/>
      <c r="H88" s="17"/>
      <c r="I88" s="17"/>
      <c r="J88" s="17"/>
    </row>
    <row r="89" spans="1:10" s="6" customFormat="1" ht="13.5" customHeight="1" thickBot="1">
      <c r="A89" s="12"/>
      <c r="B89" s="12"/>
      <c r="C89" s="12"/>
      <c r="D89" s="12"/>
      <c r="E89" s="12"/>
      <c r="F89" s="12"/>
      <c r="G89" s="12"/>
      <c r="H89" s="12"/>
      <c r="I89" s="16"/>
      <c r="J89" s="12"/>
    </row>
    <row r="90" spans="1:5" ht="13.5" thickBot="1">
      <c r="A90" s="2"/>
      <c r="B90" s="2"/>
      <c r="C90" s="2"/>
      <c r="D90" s="2"/>
      <c r="E90" s="2"/>
    </row>
    <row r="91" spans="1:10" ht="12.75" customHeight="1">
      <c r="A91" s="107" t="s">
        <v>69</v>
      </c>
      <c r="B91" s="107"/>
      <c r="C91" s="4"/>
      <c r="D91" s="89" t="s">
        <v>93</v>
      </c>
      <c r="E91" s="83"/>
      <c r="F91" s="11"/>
      <c r="G91" s="18"/>
      <c r="H91" s="161" t="s">
        <v>98</v>
      </c>
      <c r="I91" s="162"/>
      <c r="J91" s="94"/>
    </row>
    <row r="92" spans="1:10" ht="12.75">
      <c r="A92" s="107"/>
      <c r="B92" s="107"/>
      <c r="C92" s="4"/>
      <c r="D92" s="90" t="s">
        <v>94</v>
      </c>
      <c r="E92" s="84">
        <f>F11</f>
        <v>0</v>
      </c>
      <c r="F92" s="152">
        <f>SUM(E92:E95)-SUM(E96,E97)+E99</f>
        <v>0</v>
      </c>
      <c r="G92" s="153"/>
      <c r="H92" s="101" t="s">
        <v>94</v>
      </c>
      <c r="I92" s="102"/>
      <c r="J92" s="95">
        <f>I11</f>
        <v>0</v>
      </c>
    </row>
    <row r="93" spans="1:10" ht="14.25" customHeight="1">
      <c r="A93" s="107"/>
      <c r="B93" s="107"/>
      <c r="C93" s="4"/>
      <c r="D93" s="91" t="s">
        <v>95</v>
      </c>
      <c r="E93" s="84">
        <f>F12</f>
        <v>0</v>
      </c>
      <c r="F93" s="158" t="s">
        <v>90</v>
      </c>
      <c r="G93" s="158"/>
      <c r="H93" s="101" t="s">
        <v>95</v>
      </c>
      <c r="I93" s="102"/>
      <c r="J93" s="95">
        <f>I12</f>
        <v>0</v>
      </c>
    </row>
    <row r="94" spans="1:10" ht="14.25" customHeight="1">
      <c r="A94" s="107"/>
      <c r="B94" s="107"/>
      <c r="C94" s="4"/>
      <c r="D94" s="90" t="s">
        <v>99</v>
      </c>
      <c r="E94" s="84">
        <f>F13</f>
        <v>0</v>
      </c>
      <c r="F94" s="152">
        <f>J92+J93+J94+J95-J96-J97</f>
        <v>0</v>
      </c>
      <c r="G94" s="153"/>
      <c r="H94" s="101" t="s">
        <v>99</v>
      </c>
      <c r="I94" s="102"/>
      <c r="J94" s="95">
        <f>I13</f>
        <v>0</v>
      </c>
    </row>
    <row r="95" spans="1:10" ht="12.75" customHeight="1">
      <c r="A95" s="107"/>
      <c r="B95" s="107"/>
      <c r="C95" s="4"/>
      <c r="D95" s="90" t="s">
        <v>100</v>
      </c>
      <c r="E95" s="84">
        <f>F17</f>
        <v>0</v>
      </c>
      <c r="F95" s="11"/>
      <c r="H95" s="101" t="s">
        <v>100</v>
      </c>
      <c r="I95" s="102"/>
      <c r="J95" s="95">
        <f>I17</f>
        <v>0</v>
      </c>
    </row>
    <row r="96" spans="1:10" ht="12.75" customHeight="1">
      <c r="A96" s="107"/>
      <c r="B96" s="107"/>
      <c r="C96" s="4"/>
      <c r="D96" s="90" t="s">
        <v>96</v>
      </c>
      <c r="E96" s="84">
        <f>F22</f>
        <v>0</v>
      </c>
      <c r="F96" s="156" t="str">
        <f>IF(F92=F94,"V pořádku","CHYBA!")</f>
        <v>V pořádku</v>
      </c>
      <c r="G96" s="156"/>
      <c r="H96" s="101" t="s">
        <v>96</v>
      </c>
      <c r="I96" s="102"/>
      <c r="J96" s="96">
        <f>I22</f>
        <v>0</v>
      </c>
    </row>
    <row r="97" spans="1:10" ht="13.5" customHeight="1" thickBot="1">
      <c r="A97" s="107"/>
      <c r="B97" s="107"/>
      <c r="C97" s="4"/>
      <c r="D97" s="92" t="s">
        <v>97</v>
      </c>
      <c r="E97" s="85">
        <f>F23</f>
        <v>0</v>
      </c>
      <c r="F97" s="156"/>
      <c r="G97" s="156"/>
      <c r="H97" s="154" t="s">
        <v>101</v>
      </c>
      <c r="I97" s="155"/>
      <c r="J97" s="97">
        <f>I23</f>
        <v>0</v>
      </c>
    </row>
    <row r="98" spans="1:10" ht="13.5" customHeight="1" thickBot="1">
      <c r="A98" s="107"/>
      <c r="B98" s="107"/>
      <c r="C98" s="18"/>
      <c r="D98" s="74"/>
      <c r="E98" s="75"/>
      <c r="F98" s="156"/>
      <c r="G98" s="156"/>
      <c r="H98" s="73"/>
      <c r="I98" s="63"/>
      <c r="J98" s="63"/>
    </row>
    <row r="99" spans="1:10" ht="13.5" customHeight="1" thickBot="1">
      <c r="A99" s="107"/>
      <c r="B99" s="107"/>
      <c r="C99" s="4"/>
      <c r="D99" s="93" t="s">
        <v>115</v>
      </c>
      <c r="E99" s="86">
        <f>J46</f>
        <v>0</v>
      </c>
      <c r="F99" s="98">
        <f>IF(F92=F94,"","rozdíl:")</f>
      </c>
      <c r="G99" s="99">
        <f>ABS(F92-F94)</f>
        <v>0</v>
      </c>
      <c r="H99" s="18"/>
      <c r="I99" s="5"/>
      <c r="J99" s="10"/>
    </row>
    <row r="100" spans="1:5" ht="13.5" customHeight="1">
      <c r="A100" s="3"/>
      <c r="B100" s="19"/>
      <c r="C100" s="3"/>
      <c r="D100" s="3"/>
      <c r="E100" s="3"/>
    </row>
  </sheetData>
  <sheetProtection sheet="1" objects="1" scenarios="1" selectLockedCells="1"/>
  <mergeCells count="181">
    <mergeCell ref="F93:G93"/>
    <mergeCell ref="C74:H74"/>
    <mergeCell ref="C75:H75"/>
    <mergeCell ref="D83:J83"/>
    <mergeCell ref="C81:J81"/>
    <mergeCell ref="H93:I93"/>
    <mergeCell ref="F80:H80"/>
    <mergeCell ref="H91:I91"/>
    <mergeCell ref="H92:I92"/>
    <mergeCell ref="C82:J82"/>
    <mergeCell ref="F94:G94"/>
    <mergeCell ref="H97:I97"/>
    <mergeCell ref="F96:G98"/>
    <mergeCell ref="G58:H58"/>
    <mergeCell ref="G84:J84"/>
    <mergeCell ref="G87:J87"/>
    <mergeCell ref="F92:G92"/>
    <mergeCell ref="G59:H59"/>
    <mergeCell ref="C77:H77"/>
    <mergeCell ref="C69:F69"/>
    <mergeCell ref="D1:J1"/>
    <mergeCell ref="C76:H76"/>
    <mergeCell ref="G60:H60"/>
    <mergeCell ref="G61:H61"/>
    <mergeCell ref="F62:H62"/>
    <mergeCell ref="F63:H63"/>
    <mergeCell ref="F57:H57"/>
    <mergeCell ref="F64:H64"/>
    <mergeCell ref="C70:F70"/>
    <mergeCell ref="C71:F71"/>
    <mergeCell ref="H49:J49"/>
    <mergeCell ref="F56:H56"/>
    <mergeCell ref="A66:B66"/>
    <mergeCell ref="A65:B65"/>
    <mergeCell ref="F66:H66"/>
    <mergeCell ref="A63:B63"/>
    <mergeCell ref="A64:B64"/>
    <mergeCell ref="A59:B59"/>
    <mergeCell ref="A60:B60"/>
    <mergeCell ref="F65:H65"/>
    <mergeCell ref="H40:I40"/>
    <mergeCell ref="F44:G44"/>
    <mergeCell ref="F46:G46"/>
    <mergeCell ref="F53:H53"/>
    <mergeCell ref="F52:H52"/>
    <mergeCell ref="H48:J48"/>
    <mergeCell ref="F51:J51"/>
    <mergeCell ref="H44:I44"/>
    <mergeCell ref="H46:I46"/>
    <mergeCell ref="H47:J47"/>
    <mergeCell ref="D3:F3"/>
    <mergeCell ref="H43:I43"/>
    <mergeCell ref="F36:G36"/>
    <mergeCell ref="F37:G37"/>
    <mergeCell ref="F40:G40"/>
    <mergeCell ref="F41:G41"/>
    <mergeCell ref="F42:G42"/>
    <mergeCell ref="H37:I37"/>
    <mergeCell ref="H41:I41"/>
    <mergeCell ref="H42:I42"/>
    <mergeCell ref="A12:E12"/>
    <mergeCell ref="A13:E13"/>
    <mergeCell ref="A11:E11"/>
    <mergeCell ref="A14:E14"/>
    <mergeCell ref="F14:H14"/>
    <mergeCell ref="A2:C2"/>
    <mergeCell ref="A3:C3"/>
    <mergeCell ref="A4:C4"/>
    <mergeCell ref="D4:F4"/>
    <mergeCell ref="D2:F2"/>
    <mergeCell ref="H36:I36"/>
    <mergeCell ref="F28:G28"/>
    <mergeCell ref="I20:J20"/>
    <mergeCell ref="F20:H20"/>
    <mergeCell ref="I11:J11"/>
    <mergeCell ref="F11:H11"/>
    <mergeCell ref="I14:J14"/>
    <mergeCell ref="I13:J13"/>
    <mergeCell ref="B38:E38"/>
    <mergeCell ref="B28:E28"/>
    <mergeCell ref="F18:H18"/>
    <mergeCell ref="I23:J23"/>
    <mergeCell ref="F24:H24"/>
    <mergeCell ref="H38:I38"/>
    <mergeCell ref="I18:J18"/>
    <mergeCell ref="I24:J24"/>
    <mergeCell ref="I22:J22"/>
    <mergeCell ref="F34:G34"/>
    <mergeCell ref="B32:E32"/>
    <mergeCell ref="A21:E21"/>
    <mergeCell ref="A22:E22"/>
    <mergeCell ref="I15:J15"/>
    <mergeCell ref="I16:J16"/>
    <mergeCell ref="F21:H21"/>
    <mergeCell ref="I17:J17"/>
    <mergeCell ref="H33:I33"/>
    <mergeCell ref="F43:G43"/>
    <mergeCell ref="H39:I39"/>
    <mergeCell ref="F38:G38"/>
    <mergeCell ref="F39:G39"/>
    <mergeCell ref="A16:E16"/>
    <mergeCell ref="H34:I34"/>
    <mergeCell ref="F29:G29"/>
    <mergeCell ref="F30:G30"/>
    <mergeCell ref="F32:G32"/>
    <mergeCell ref="A62:B62"/>
    <mergeCell ref="A53:B53"/>
    <mergeCell ref="A56:B56"/>
    <mergeCell ref="A57:B57"/>
    <mergeCell ref="A58:B58"/>
    <mergeCell ref="B42:E42"/>
    <mergeCell ref="A51:B51"/>
    <mergeCell ref="B44:E44"/>
    <mergeCell ref="B46:E46"/>
    <mergeCell ref="A61:B61"/>
    <mergeCell ref="B41:E41"/>
    <mergeCell ref="A52:B52"/>
    <mergeCell ref="B36:E36"/>
    <mergeCell ref="B29:E29"/>
    <mergeCell ref="B30:E30"/>
    <mergeCell ref="B31:E31"/>
    <mergeCell ref="A47:C47"/>
    <mergeCell ref="B43:E43"/>
    <mergeCell ref="B33:E33"/>
    <mergeCell ref="B34:E34"/>
    <mergeCell ref="F16:H16"/>
    <mergeCell ref="F17:H17"/>
    <mergeCell ref="A18:E18"/>
    <mergeCell ref="A20:E20"/>
    <mergeCell ref="B39:E39"/>
    <mergeCell ref="B40:E40"/>
    <mergeCell ref="B37:E37"/>
    <mergeCell ref="H28:I28"/>
    <mergeCell ref="H29:I29"/>
    <mergeCell ref="H30:I30"/>
    <mergeCell ref="F31:G31"/>
    <mergeCell ref="F33:G33"/>
    <mergeCell ref="A17:E17"/>
    <mergeCell ref="A23:E23"/>
    <mergeCell ref="F22:H22"/>
    <mergeCell ref="F23:H23"/>
    <mergeCell ref="A26:E26"/>
    <mergeCell ref="A24:E24"/>
    <mergeCell ref="H31:I31"/>
    <mergeCell ref="H32:I32"/>
    <mergeCell ref="A9:E9"/>
    <mergeCell ref="A10:E10"/>
    <mergeCell ref="E5:F5"/>
    <mergeCell ref="F7:J7"/>
    <mergeCell ref="I9:J9"/>
    <mergeCell ref="I10:J10"/>
    <mergeCell ref="I8:J8"/>
    <mergeCell ref="F8:H8"/>
    <mergeCell ref="F10:H10"/>
    <mergeCell ref="G2:J5"/>
    <mergeCell ref="A7:E7"/>
    <mergeCell ref="A1:C1"/>
    <mergeCell ref="I21:J21"/>
    <mergeCell ref="F9:H9"/>
    <mergeCell ref="I12:J12"/>
    <mergeCell ref="F12:H12"/>
    <mergeCell ref="F13:H13"/>
    <mergeCell ref="A5:D5"/>
    <mergeCell ref="A8:E8"/>
    <mergeCell ref="A6:J6"/>
    <mergeCell ref="A74:B74"/>
    <mergeCell ref="A76:B76"/>
    <mergeCell ref="A69:B69"/>
    <mergeCell ref="A70:B70"/>
    <mergeCell ref="A71:B71"/>
    <mergeCell ref="A73:D73"/>
    <mergeCell ref="F15:H15"/>
    <mergeCell ref="H94:I94"/>
    <mergeCell ref="H95:I95"/>
    <mergeCell ref="H96:I96"/>
    <mergeCell ref="A54:B54"/>
    <mergeCell ref="A55:B55"/>
    <mergeCell ref="A15:E15"/>
    <mergeCell ref="C84:E84"/>
    <mergeCell ref="B87:E87"/>
    <mergeCell ref="A91:B99"/>
  </mergeCells>
  <conditionalFormatting sqref="J96:J97 H98 F96">
    <cfRule type="cellIs" priority="1" dxfId="4" operator="equal" stopIfTrue="1">
      <formula>"CHYBA!"</formula>
    </cfRule>
  </conditionalFormatting>
  <conditionalFormatting sqref="D58">
    <cfRule type="cellIs" priority="2" dxfId="0" operator="notEqual" stopIfTrue="1">
      <formula>$J$30</formula>
    </cfRule>
  </conditionalFormatting>
  <conditionalFormatting sqref="D66">
    <cfRule type="cellIs" priority="3" dxfId="0" operator="notEqual" stopIfTrue="1">
      <formula>$F$31</formula>
    </cfRule>
  </conditionalFormatting>
  <conditionalFormatting sqref="J66">
    <cfRule type="cellIs" priority="4" dxfId="0" operator="notEqual" stopIfTrue="1">
      <formula>$F$41</formula>
    </cfRule>
  </conditionalFormatting>
  <conditionalFormatting sqref="J72">
    <cfRule type="cellIs" priority="5" dxfId="0" operator="notEqual" stopIfTrue="1">
      <formula>$I$12</formula>
    </cfRule>
  </conditionalFormatting>
  <printOptions/>
  <pageMargins left="0.38" right="0.34" top="0.66" bottom="0.72" header="0.4921259845" footer="0.4921259845"/>
  <pageSetup horizontalDpi="600" verticalDpi="600" orientation="portrait" paperSize="9" scale="71" r:id="rId1"/>
  <headerFooter alignWithMargins="0">
    <oddFooter>&amp;L&amp;9Formulář Fm-E Účetní závěrka, verze 1 - xls (20.11.2012)</oddFooter>
  </headerFooter>
  <rowBreaks count="1" manualBreakCount="1">
    <brk id="50" max="8" man="1"/>
  </rowBreaks>
  <ignoredErrors>
    <ignoredError sqref="J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Biskupství brněnské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sirotkova</dc:creator>
  <cp:keywords/>
  <dc:description/>
  <cp:lastModifiedBy>Sirotková Alena</cp:lastModifiedBy>
  <cp:lastPrinted>2013-10-10T08:50:15Z</cp:lastPrinted>
  <dcterms:created xsi:type="dcterms:W3CDTF">2013-10-08T11:32:39Z</dcterms:created>
  <dcterms:modified xsi:type="dcterms:W3CDTF">2015-06-18T07:22:16Z</dcterms:modified>
  <cp:category/>
  <cp:version/>
  <cp:contentType/>
  <cp:contentStatus/>
</cp:coreProperties>
</file>